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</calcChain>
</file>

<file path=xl/sharedStrings.xml><?xml version="1.0" encoding="utf-8"?>
<sst xmlns="http://schemas.openxmlformats.org/spreadsheetml/2006/main" count="28" uniqueCount="28">
  <si>
    <t>COLECTIVO</t>
  </si>
  <si>
    <t>IMPORTES PRIMER TRIMESTRE</t>
  </si>
  <si>
    <t>IMPORTES SEGUNDO TRIMESTRE</t>
  </si>
  <si>
    <t>IMPORTES TERCER TRIMESTRE</t>
  </si>
  <si>
    <t>IMPORTES CUARTO TRIMESTRE</t>
  </si>
  <si>
    <t>IMPORTES TRIMESTRALES DE LAS PENSIONES ABONADAS POR CLASES PASIVAS. AÑO 2019</t>
  </si>
  <si>
    <t>Secretaría de Estado de Presupuestos y Gastos</t>
  </si>
  <si>
    <t>Dirección General de Costes de Personal y Pensiones Públicas</t>
  </si>
  <si>
    <t>Jubilados civiles de legislación antigua (hasta 31/12/1984)</t>
  </si>
  <si>
    <t>Jubilados civiles de legislación nueva (desde 1/1/1985)</t>
  </si>
  <si>
    <t>Familiares civiles de legislación antigua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</si>
  <si>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</si>
  <si>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</si>
  <si>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</si>
  <si>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de militares de legislación antigua (31/12/1984)</t>
  </si>
  <si>
    <t>Familiares de militares de legislación nueva (1/1/1985)</t>
  </si>
  <si>
    <t>Víctimas de Actos de Terrorismo no funcionarios</t>
  </si>
  <si>
    <t>Afectados Virus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</si>
  <si>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</si>
  <si>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</si>
  <si>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</si>
  <si>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</si>
  <si>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</si>
  <si>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</si>
  <si>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</si>
  <si>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</si>
  <si>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</si>
  <si>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IMPORTE TOTAL PENSIONES ABONADAS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</si>
</sst>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_€"/>
    <numFmt numFmtId="165" formatCode="#,##0.00\ &quot;€&quot;"/>
    <numFmt numFmtId="166" formatCode="#,###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  <xf numFmtId="4" fontId="0" fillId="0" borderId="1" xfId="0" applyNumberFormat="1" applyBorder="1"/>
    <xf numFmtId="4" fontId="4" fillId="0" borderId="1" xfId="0" applyNumberFormat="1" applyFont="1" applyBorder="1"/>
    <xf numFmtId="16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 shrinkToFit="1"/>
    </xf>
    <xf numFmtId="164" fontId="4" fillId="0" borderId="1" xfId="0" applyNumberFormat="1" applyFont="1" applyBorder="1"/>
    <xf numFmtId="165" fontId="0" fillId="0" borderId="1" xfId="0" applyNumberFormat="1" applyBorder="1"/>
    <xf numFmtId="165" fontId="4" fillId="0" borderId="1" xfId="0" applyNumberFormat="1" applyFont="1" applyBorder="1"/>
    <xf numFmtId="0" fontId="7" fillId="0" borderId="1" xfId="0" applyFont="1" applyFill="1" applyBorder="1" applyAlignment="1" applyProtection="1">
      <alignment horizontal="center" vertical="center" wrapText="1"/>
    </xf>
    <xf numFmtId="43" fontId="6" fillId="0" borderId="1" xfId="1" applyFont="1" applyFill="1" applyBorder="1" applyAlignment="1" applyProtection="1">
      <alignment horizontal="right" vertical="center" wrapText="1"/>
    </xf>
    <xf numFmtId="166" fontId="4" fillId="0" borderId="1" xfId="0" applyNumberFormat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76200</xdr:rowOff>
    </xdr:from>
    <xdr:to>
      <xdr:col>0</xdr:col>
      <xdr:colOff>1925716</xdr:colOff>
      <xdr:row>3</xdr:row>
      <xdr:rowOff>102160</xdr:rowOff>
    </xdr:to>
    <xdr:pic>
      <xdr:nvPicPr>
        <xdr:cNvPr id="2" name="Imagen 1" descr="Logotipo del Ministerio de Hacienda" title="Logotipo del Ministerio de Haciend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76200"/>
          <a:ext cx="1639966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DENACION%20NORMATIVA%20Y%20RECURSOS/Administraci&#243;n%20Electr&#243;nica/CPLIS/ZZZESTADISTICASP&#193;GINAWEB/00%20ESTAD&#205;STICAS%20TRIMESTRALES/ESTADISTICAS%20MENSU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AS BAJAS MENSUALES"/>
      <sheetName val="altas bajas trimestrales"/>
      <sheetName val="IMPORTES MENSUALES"/>
      <sheetName val="importes trimestrales"/>
      <sheetName val="NÚMERO DE PENSIONES"/>
      <sheetName val="número pen trimestrales"/>
    </sheetNames>
    <sheetDataSet>
      <sheetData sheetId="0"/>
      <sheetData sheetId="1"/>
      <sheetData sheetId="2"/>
      <sheetData sheetId="3">
        <row r="3">
          <cell r="D3">
            <v>2628874.16</v>
          </cell>
        </row>
        <row r="4">
          <cell r="D4">
            <v>2334805660.5599999</v>
          </cell>
        </row>
        <row r="5">
          <cell r="D5">
            <v>37751318.209999993</v>
          </cell>
        </row>
        <row r="6">
          <cell r="D6">
            <v>207174618.94</v>
          </cell>
        </row>
        <row r="7">
          <cell r="D7">
            <v>6531939.709999999</v>
          </cell>
        </row>
        <row r="8">
          <cell r="D8">
            <v>525990367.72000003</v>
          </cell>
        </row>
        <row r="9">
          <cell r="D9">
            <v>72679745.189999998</v>
          </cell>
        </row>
        <row r="10">
          <cell r="D10">
            <v>140616037.78</v>
          </cell>
        </row>
        <row r="11">
          <cell r="D11">
            <v>436725.36</v>
          </cell>
        </row>
        <row r="12">
          <cell r="D12">
            <v>2460068.52</v>
          </cell>
        </row>
        <row r="13">
          <cell r="D13">
            <v>526378.93999999994</v>
          </cell>
        </row>
        <row r="14">
          <cell r="D14">
            <v>3031973.27</v>
          </cell>
        </row>
        <row r="15">
          <cell r="D15">
            <v>4168890.5</v>
          </cell>
        </row>
        <row r="16">
          <cell r="D16">
            <v>5388650.9299999997</v>
          </cell>
        </row>
        <row r="17">
          <cell r="D17">
            <v>516815.1</v>
          </cell>
        </row>
        <row r="18">
          <cell r="D18">
            <v>13117697.59</v>
          </cell>
        </row>
        <row r="19">
          <cell r="D19">
            <v>204753.51</v>
          </cell>
        </row>
        <row r="20">
          <cell r="D20">
            <v>3676688.51</v>
          </cell>
        </row>
        <row r="21">
          <cell r="D21">
            <v>62437.5</v>
          </cell>
        </row>
        <row r="22">
          <cell r="D22">
            <v>3361707204.500001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>
      <selection activeCell="E9" sqref="E9"/>
    </sheetView>
  </sheetViews>
  <sheetFormatPr baseColWidth="10" defaultRowHeight="15" x14ac:dyDescent="0.25"/>
  <cols>
    <col min="1" max="1" width="53.28515625" customWidth="1"/>
    <col min="2" max="2" width="20.7109375" customWidth="1"/>
    <col min="3" max="3" width="23.28515625" customWidth="1"/>
    <col min="4" max="5" width="20.7109375" customWidth="1"/>
    <col min="6" max="6" width="15.42578125" customWidth="1"/>
  </cols>
  <sheetData>
    <row r="2" spans="1:6" x14ac:dyDescent="0.25">
      <c r="B2" s="1" t="s">
        <v>6</v>
      </c>
      <c r="D2" s="1"/>
    </row>
    <row r="3" spans="1:6" x14ac:dyDescent="0.25">
      <c r="B3" s="1" t="s">
        <v>7</v>
      </c>
    </row>
    <row r="6" spans="1:6" ht="23.25" customHeight="1" x14ac:dyDescent="0.35">
      <c r="A6" s="15" t="s">
        <v>5</v>
      </c>
      <c r="B6" s="16"/>
      <c r="C6" s="16"/>
      <c r="D6" s="16"/>
      <c r="E6" s="16"/>
      <c r="F6" s="16"/>
    </row>
    <row r="8" spans="1:6" ht="31.5" x14ac:dyDescent="0.25">
      <c r="A8" s="2" t="s">
        <v>0</v>
      </c>
      <c r="B8" s="8" t="s">
        <v>1</v>
      </c>
      <c r="C8" s="8" t="s">
        <v>2</v>
      </c>
      <c r="D8" s="8" t="s">
        <v>3</v>
      </c>
      <c r="E8" s="12" t="s">
        <v>4</v>
      </c>
    </row>
    <row r="9" spans="1:6" x14ac:dyDescent="0.25">
      <c r="A9" s="3" t="s">
        <v>8</v>
      </c>
      <c r="B9" s="5">
        <v>3022894.12</v>
      </c>
      <c r="C9" s="7">
        <v>3704175.95</v>
      </c>
      <c r="D9" s="10">
        <f>'[1]importes trimestrales'!D3</f>
        <v>2628874.16</v>
      </c>
      <c r="E9" s="13">
        <v>3331103.49</v>
      </c>
    </row>
    <row r="10" spans="1:6" x14ac:dyDescent="0.25">
      <c r="A10" s="3" t="s">
        <v>9</v>
      </c>
      <c r="B10" s="5">
        <v>2317202374.8800001</v>
      </c>
      <c r="C10" s="7">
        <v>3084208735.3400002</v>
      </c>
      <c r="D10" s="10">
        <f>'[1]importes trimestrales'!D4</f>
        <v>2334805660.5599999</v>
      </c>
      <c r="E10" s="13">
        <v>3174813658.1900001</v>
      </c>
    </row>
    <row r="11" spans="1:6" x14ac:dyDescent="0.25">
      <c r="A11" s="3" t="s">
        <v>10</v>
      </c>
      <c r="B11" s="5">
        <v>38172699.049999997</v>
      </c>
      <c r="C11" s="7">
        <v>49219363.189999998</v>
      </c>
      <c r="D11" s="10">
        <f>'[1]importes trimestrales'!D5</f>
        <v>37751318.209999993</v>
      </c>
      <c r="E11" s="13">
        <v>47618074.880000003</v>
      </c>
    </row>
    <row r="12" spans="1:6" x14ac:dyDescent="0.25">
      <c r="A12" s="3" t="s">
        <v>11</v>
      </c>
      <c r="B12" s="5">
        <v>203084731.06999999</v>
      </c>
      <c r="C12" s="7">
        <v>275824895.40999997</v>
      </c>
      <c r="D12" s="10">
        <f>'[1]importes trimestrales'!D6</f>
        <v>207174618.94</v>
      </c>
      <c r="E12" s="13">
        <v>276051004.36000001</v>
      </c>
    </row>
    <row r="13" spans="1:6" x14ac:dyDescent="0.25">
      <c r="A13" s="3" t="s">
        <v>12</v>
      </c>
      <c r="B13" s="5">
        <v>7196098.9299999997</v>
      </c>
      <c r="C13" s="7">
        <v>9051498.620000001</v>
      </c>
      <c r="D13" s="10">
        <f>'[1]importes trimestrales'!D7</f>
        <v>6531939.709999999</v>
      </c>
      <c r="E13" s="13">
        <v>8363381.3300000001</v>
      </c>
    </row>
    <row r="14" spans="1:6" x14ac:dyDescent="0.25">
      <c r="A14" s="3" t="s">
        <v>13</v>
      </c>
      <c r="B14" s="5">
        <v>524035929.48000002</v>
      </c>
      <c r="C14" s="7">
        <v>695769664.12</v>
      </c>
      <c r="D14" s="10">
        <f>'[1]importes trimestrales'!D8</f>
        <v>525990367.72000003</v>
      </c>
      <c r="E14" s="13">
        <v>702731493.58999991</v>
      </c>
    </row>
    <row r="15" spans="1:6" x14ac:dyDescent="0.25">
      <c r="A15" s="3" t="s">
        <v>14</v>
      </c>
      <c r="B15" s="5">
        <v>76757210.430000007</v>
      </c>
      <c r="C15" s="7">
        <v>99237110.689999998</v>
      </c>
      <c r="D15" s="10">
        <f>'[1]importes trimestrales'!D9</f>
        <v>72679745.189999998</v>
      </c>
      <c r="E15" s="13">
        <v>94680382.710000008</v>
      </c>
    </row>
    <row r="16" spans="1:6" x14ac:dyDescent="0.25">
      <c r="A16" s="3" t="s">
        <v>15</v>
      </c>
      <c r="B16" s="5">
        <v>143277378.59</v>
      </c>
      <c r="C16" s="7">
        <v>190603540.13999999</v>
      </c>
      <c r="D16" s="10">
        <f>'[1]importes trimestrales'!D10</f>
        <v>140616037.78</v>
      </c>
      <c r="E16" s="13">
        <v>187053344.75</v>
      </c>
    </row>
    <row r="17" spans="1:5" x14ac:dyDescent="0.25">
      <c r="A17" s="3" t="s">
        <v>16</v>
      </c>
      <c r="B17" s="5">
        <v>435649.68</v>
      </c>
      <c r="C17" s="7">
        <v>580866.24</v>
      </c>
      <c r="D17" s="10">
        <f>'[1]importes trimestrales'!D11</f>
        <v>436725.36</v>
      </c>
      <c r="E17" s="13">
        <v>569033.76</v>
      </c>
    </row>
    <row r="18" spans="1:5" x14ac:dyDescent="0.25">
      <c r="A18" s="3" t="s">
        <v>17</v>
      </c>
      <c r="B18" s="5">
        <v>2488647.2999999998</v>
      </c>
      <c r="C18" s="7">
        <v>2470206.5999999996</v>
      </c>
      <c r="D18" s="10">
        <f>'[1]importes trimestrales'!D12</f>
        <v>2460068.52</v>
      </c>
      <c r="E18" s="13">
        <v>2444861.4</v>
      </c>
    </row>
    <row r="19" spans="1:5" x14ac:dyDescent="0.25">
      <c r="A19" s="3" t="s">
        <v>18</v>
      </c>
      <c r="B19" s="5">
        <v>724752.47</v>
      </c>
      <c r="C19" s="7">
        <v>975831.37000000011</v>
      </c>
      <c r="D19" s="10">
        <f>'[1]importes trimestrales'!D13</f>
        <v>526378.93999999994</v>
      </c>
      <c r="E19" s="13">
        <v>624793.28</v>
      </c>
    </row>
    <row r="20" spans="1:5" x14ac:dyDescent="0.25">
      <c r="A20" s="3" t="s">
        <v>19</v>
      </c>
      <c r="B20" s="5">
        <v>3193117.06</v>
      </c>
      <c r="C20" s="7">
        <v>4115255.12</v>
      </c>
      <c r="D20" s="10">
        <f>'[1]importes trimestrales'!D14</f>
        <v>3031973.27</v>
      </c>
      <c r="E20" s="13">
        <v>3936297.16</v>
      </c>
    </row>
    <row r="21" spans="1:5" x14ac:dyDescent="0.25">
      <c r="A21" s="3" t="s">
        <v>20</v>
      </c>
      <c r="B21" s="5">
        <v>4437783.5</v>
      </c>
      <c r="C21" s="7">
        <v>5691247.9199999999</v>
      </c>
      <c r="D21" s="10">
        <f>'[1]importes trimestrales'!D15</f>
        <v>4168890.5</v>
      </c>
      <c r="E21" s="13">
        <v>5453226.7699999996</v>
      </c>
    </row>
    <row r="22" spans="1:5" x14ac:dyDescent="0.25">
      <c r="A22" s="3" t="s">
        <v>21</v>
      </c>
      <c r="B22" s="5">
        <v>5702016.1699999999</v>
      </c>
      <c r="C22" s="7">
        <v>7362711</v>
      </c>
      <c r="D22" s="10">
        <f>'[1]importes trimestrales'!D16</f>
        <v>5388650.9299999997</v>
      </c>
      <c r="E22" s="13">
        <v>7018458.71</v>
      </c>
    </row>
    <row r="23" spans="1:5" x14ac:dyDescent="0.25">
      <c r="A23" s="3" t="s">
        <v>22</v>
      </c>
      <c r="B23" s="5">
        <v>626287.57999999996</v>
      </c>
      <c r="C23" s="7">
        <v>739337.88</v>
      </c>
      <c r="D23" s="10">
        <f>'[1]importes trimestrales'!D17</f>
        <v>516815.1</v>
      </c>
      <c r="E23" s="13">
        <v>645700.16999999993</v>
      </c>
    </row>
    <row r="24" spans="1:5" x14ac:dyDescent="0.25">
      <c r="A24" s="3" t="s">
        <v>23</v>
      </c>
      <c r="B24" s="5">
        <v>14358738.77</v>
      </c>
      <c r="C24" s="7">
        <v>18217883.73</v>
      </c>
      <c r="D24" s="10">
        <f>'[1]importes trimestrales'!D18</f>
        <v>13117697.59</v>
      </c>
      <c r="E24" s="13">
        <v>16830994.719999999</v>
      </c>
    </row>
    <row r="25" spans="1:5" x14ac:dyDescent="0.25">
      <c r="A25" s="3" t="s">
        <v>24</v>
      </c>
      <c r="B25" s="5">
        <v>213900.34</v>
      </c>
      <c r="C25" s="7">
        <v>280537.46000000002</v>
      </c>
      <c r="D25" s="10">
        <f>'[1]importes trimestrales'!D19</f>
        <v>204753.51</v>
      </c>
      <c r="E25" s="13">
        <v>267294.06000000006</v>
      </c>
    </row>
    <row r="26" spans="1:5" x14ac:dyDescent="0.25">
      <c r="A26" s="3" t="s">
        <v>25</v>
      </c>
      <c r="B26" s="5">
        <v>3725339.24</v>
      </c>
      <c r="C26" s="7">
        <v>5287223.0999999996</v>
      </c>
      <c r="D26" s="10">
        <f>'[1]importes trimestrales'!D20</f>
        <v>3676688.51</v>
      </c>
      <c r="E26" s="13">
        <v>14858157.76</v>
      </c>
    </row>
    <row r="27" spans="1:5" x14ac:dyDescent="0.25">
      <c r="A27" s="3" t="s">
        <v>26</v>
      </c>
      <c r="B27" s="5">
        <v>62437.5</v>
      </c>
      <c r="C27" s="7">
        <v>62437.5</v>
      </c>
      <c r="D27" s="10">
        <f>'[1]importes trimestrales'!D21</f>
        <v>62437.5</v>
      </c>
      <c r="E27" s="13">
        <v>62437.5</v>
      </c>
    </row>
    <row r="28" spans="1:5" x14ac:dyDescent="0.25">
      <c r="A28" s="4" t="s">
        <v>27</v>
      </c>
      <c r="B28" s="6">
        <v>3348655548.6599998</v>
      </c>
      <c r="C28" s="9">
        <v>4453340083.8800001</v>
      </c>
      <c r="D28" s="11">
        <f>'[1]importes trimestrales'!D22</f>
        <v>3361707204.500001</v>
      </c>
      <c r="E28" s="14">
        <v>4547353698.5900002</v>
      </c>
    </row>
  </sheetData>
  <mergeCells count="1">
    <mergeCell ref="A6:F6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F8DFB6-7065-4079-9F67-5C45B8559E32}"/>
</file>

<file path=customXml/itemProps2.xml><?xml version="1.0" encoding="utf-8"?>
<ds:datastoreItem xmlns:ds="http://schemas.openxmlformats.org/officeDocument/2006/customXml" ds:itemID="{9E918FE4-3189-4582-A5D2-95E685E9B603}"/>
</file>

<file path=customXml/itemProps3.xml><?xml version="1.0" encoding="utf-8"?>
<ds:datastoreItem xmlns:ds="http://schemas.openxmlformats.org/officeDocument/2006/customXml" ds:itemID="{81F38D6B-ED12-4862-9C5E-86FD4D03D9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0301 4ºImportesTrimestralAño2019</dc:title>
  <dc:creator/>
  <cp:lastModifiedBy/>
  <dcterms:created xsi:type="dcterms:W3CDTF">2019-04-04T10:24:19Z</dcterms:created>
  <dcterms:modified xsi:type="dcterms:W3CDTF">2020-04-27T12:13:08Z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